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<sst xmlns="http://schemas.openxmlformats.org/spreadsheetml/2006/main" count="188" uniqueCount="138">
  <si>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</si>
  <si>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</si>
  <si>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</si>
  <si>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</si>
  <si>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</si>
  <si>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</si>
  <si>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</si>
  <si>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</si>
  <si>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</si>
  <si>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</si>
  <si>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</si>
  <si>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</si>
  <si>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</si>
  <si>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</si>
  <si>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</si>
  <si>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</si>
  <si>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</si>
  <si>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</si>
  <si>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</si>
  <si>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</si>
  <si>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</si>
  <si>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</si>
  <si>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</si>
  <si>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</si>
  <si>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</si>
  <si>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</si>
  <si>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</si>
  <si>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</si>
  <si>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</si>
  <si>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</si>
  <si>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</si>
  <si>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</si>
  <si>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</si>
  <si>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</si>
  <si>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</si>
  <si>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</si>
  <si>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</si>
  <si>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</si>
  <si>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</si>
  <si>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</si>
  <si>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</si>
  <si>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</si>
  <si>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</si>
  <si>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</si>
  <si>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</si>
  <si>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</si>
  <si>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</si>
  <si>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</si>
  <si>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</si>
  <si>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</si>
  <si>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</si>
  <si>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</si>
  <si>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</si>
  <si>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OST.MAT.TROŠ.</t>
  </si>
  <si>
    <t>28.12.20.</t>
  </si>
  <si>
    <t>Спец. извршених плаћања по добављачима  на дан  29.12.20.</t>
  </si>
  <si>
    <t>29.12.20.</t>
  </si>
  <si>
    <t>AKO MED</t>
  </si>
  <si>
    <t>APTUS</t>
  </si>
  <si>
    <t>ARROWPACK</t>
  </si>
  <si>
    <t>ASTRA TELEKOM</t>
  </si>
  <si>
    <t>B BRAUN ADRIA</t>
  </si>
  <si>
    <t>BEOCOMPASS</t>
  </si>
  <si>
    <t>BEOHEM-3</t>
  </si>
  <si>
    <t>BEOLASER</t>
  </si>
  <si>
    <t>BEOLEK</t>
  </si>
  <si>
    <t>BIOGNOST S</t>
  </si>
  <si>
    <t>BIT TOTAL HEALTH SOLUTIONS</t>
  </si>
  <si>
    <t>CICA-PEČATI</t>
  </si>
  <si>
    <t>COMTRADE</t>
  </si>
  <si>
    <t>DIAHEM-GRAMIM</t>
  </si>
  <si>
    <t>DND COMMERCE</t>
  </si>
  <si>
    <t>DUNAV PLAST</t>
  </si>
  <si>
    <t>ENERGORAZVOJ</t>
  </si>
  <si>
    <t>ENGEL</t>
  </si>
  <si>
    <t>FARMALOGIST</t>
  </si>
  <si>
    <t>FLORA KOMERC</t>
  </si>
  <si>
    <t>GALEN FOKUS</t>
  </si>
  <si>
    <t>GOSPER</t>
  </si>
  <si>
    <t>GRMEČ</t>
  </si>
  <si>
    <t>H2O SOLUTIONS</t>
  </si>
  <si>
    <t>HELENA GRAF</t>
  </si>
  <si>
    <t>INEL</t>
  </si>
  <si>
    <t>INFOSOFT</t>
  </si>
  <si>
    <t>IVEX</t>
  </si>
  <si>
    <t>JOVSTA</t>
  </si>
  <si>
    <t>KEPROM</t>
  </si>
  <si>
    <t>LABRA</t>
  </si>
  <si>
    <t>LABTEH</t>
  </si>
  <si>
    <t>LAVIEFARM</t>
  </si>
  <si>
    <t>LUPUS MEDICAL</t>
  </si>
  <si>
    <t>MAGLOVAC</t>
  </si>
  <si>
    <t>MAGNA PHARMACIA</t>
  </si>
  <si>
    <t>MAKLER</t>
  </si>
  <si>
    <t>MAR MEDICA</t>
  </si>
  <si>
    <t>MD SOLUTIONS</t>
  </si>
  <si>
    <t>MEDICOM</t>
  </si>
  <si>
    <t>MEDIKA PROJEKT</t>
  </si>
  <si>
    <t>MEDILABOR</t>
  </si>
  <si>
    <t>MEDISAL</t>
  </si>
  <si>
    <t>METRECO</t>
  </si>
  <si>
    <t>N&amp;N BIROELEKRONIK</t>
  </si>
  <si>
    <t>NEOMEDICA NIŠ</t>
  </si>
  <si>
    <t>OGRANAK OLYMPUS CZECH GROUP</t>
  </si>
  <si>
    <t>OMNI MEDIKAL</t>
  </si>
  <si>
    <t>OPEN SPACE SOLUTION</t>
  </si>
  <si>
    <t>ORTHOAID</t>
  </si>
  <si>
    <t>PHOENIX PHARMA</t>
  </si>
  <si>
    <t>POŠTA SRBIJE</t>
  </si>
  <si>
    <t>PREMIUM</t>
  </si>
  <si>
    <t>PROMEDIA</t>
  </si>
  <si>
    <t>REMONDIS MEDISON</t>
  </si>
  <si>
    <t>SANITARIJA 2 PANČEVO</t>
  </si>
  <si>
    <t>SANOL S</t>
  </si>
  <si>
    <t>SINOFARM</t>
  </si>
  <si>
    <t>SN MEDIC</t>
  </si>
  <si>
    <t>SSAMAKS</t>
  </si>
  <si>
    <t>STEELSOFT</t>
  </si>
  <si>
    <t>SUPERLAB</t>
  </si>
  <si>
    <t>TELEKOM SRBIJA</t>
  </si>
  <si>
    <t>TERMOMED</t>
  </si>
  <si>
    <t>TOPCHEMIE MEDLAB</t>
  </si>
  <si>
    <t>TORLAK</t>
  </si>
  <si>
    <t>UNI-CHEM</t>
  </si>
  <si>
    <t>VATROPAN</t>
  </si>
  <si>
    <t>VELEBIT</t>
  </si>
  <si>
    <t>VELTAS</t>
  </si>
  <si>
    <t>VICOR</t>
  </si>
  <si>
    <t>VISARIS</t>
  </si>
  <si>
    <t>VISIONEXPERTS</t>
  </si>
  <si>
    <t>ZEMFARM</t>
  </si>
  <si>
    <t>ZORKA PHARMA-HEMIJA</t>
  </si>
  <si>
    <t>ZZZ.RADNIKA</t>
  </si>
  <si>
    <t>CITOSTATICI</t>
  </si>
  <si>
    <t>IMPL.U ORT.</t>
  </si>
  <si>
    <t>OST.UGR.MAT.</t>
  </si>
  <si>
    <t>DIJALIZA</t>
  </si>
  <si>
    <t>SANITETSKI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</si>
</sst>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2" fillId="0" borderId="0" xfId="0" applyFont="1" applyFill="1" applyAlignment="1">
      <alignment horizontal="left"/>
    </xf>
    <xf numFmtId="0" fontId="20" fillId="0" borderId="11" xfId="0" applyFont="1" applyBorder="1" applyAlignment="1">
      <alignment/>
    </xf>
    <xf numFmtId="4" fontId="20" fillId="0" borderId="11" xfId="0" applyNumberFormat="1" applyFont="1" applyBorder="1" applyAlignment="1">
      <alignment/>
    </xf>
    <xf numFmtId="0" fontId="23" fillId="0" borderId="11" xfId="0" applyFont="1" applyFill="1" applyBorder="1" applyAlignment="1">
      <alignment horizontal="left"/>
    </xf>
    <xf numFmtId="4" fontId="23" fillId="0" borderId="11" xfId="0" applyNumberFormat="1" applyFont="1" applyFill="1" applyBorder="1" applyAlignment="1">
      <alignment horizontal="right"/>
    </xf>
    <xf numFmtId="4" fontId="24" fillId="0" borderId="11" xfId="0" applyNumberFormat="1" applyFont="1" applyBorder="1" applyAlignment="1">
      <alignment/>
    </xf>
    <xf numFmtId="0" fontId="24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6">
      <selection activeCell="H41" sqref="H41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6" t="s">
        <v>0</v>
      </c>
      <c r="B1" s="26"/>
      <c r="C1" s="26"/>
    </row>
    <row r="3" spans="1:9" ht="15">
      <c r="A3" s="27" t="s">
        <v>1</v>
      </c>
      <c r="B3" s="27"/>
      <c r="C3" s="27"/>
      <c r="D3" s="27"/>
      <c r="E3" s="27"/>
      <c r="F3" s="27"/>
      <c r="G3" s="27"/>
      <c r="H3" s="7" t="s">
        <v>56</v>
      </c>
      <c r="I3" s="2"/>
    </row>
    <row r="5" spans="1:9" ht="15">
      <c r="A5" s="1"/>
      <c r="B5" t="s">
        <v>3</v>
      </c>
      <c r="F5" s="7" t="s">
        <v>54</v>
      </c>
      <c r="H5" s="5">
        <v>22474911.73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4818</v>
      </c>
      <c r="I9" s="1" t="s">
        <v>45</v>
      </c>
    </row>
    <row r="10" spans="1:9" ht="15">
      <c r="A10" s="1" t="s">
        <v>7</v>
      </c>
      <c r="B10" t="s">
        <v>5</v>
      </c>
      <c r="H10" s="5">
        <v>386957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11806216.89</v>
      </c>
      <c r="I14" s="1" t="s">
        <v>45</v>
      </c>
    </row>
    <row r="15" spans="1:9" ht="15">
      <c r="A15" s="1" t="s">
        <v>6</v>
      </c>
      <c r="B15" t="s">
        <v>10</v>
      </c>
      <c r="H15" s="5">
        <v>573501</v>
      </c>
      <c r="I15" s="1" t="s">
        <v>45</v>
      </c>
    </row>
    <row r="16" ht="15">
      <c r="H16" s="6"/>
    </row>
    <row r="17" spans="1:13" ht="15">
      <c r="A17" s="27" t="s">
        <v>48</v>
      </c>
      <c r="B17" s="27"/>
      <c r="C17" s="27"/>
      <c r="D17" s="27"/>
      <c r="E17" s="2"/>
      <c r="F17" s="7" t="s">
        <v>56</v>
      </c>
      <c r="H17" s="5">
        <v>10486968.84</v>
      </c>
      <c r="I17" s="1" t="s">
        <v>45</v>
      </c>
      <c r="L17" s="14"/>
      <c r="M17" s="14"/>
    </row>
    <row r="18" spans="12:13" ht="15">
      <c r="L18" s="14"/>
      <c r="M18" s="14"/>
    </row>
    <row r="19" spans="1:13" ht="15">
      <c r="A19" s="27" t="s">
        <v>11</v>
      </c>
      <c r="B19" s="27"/>
      <c r="L19" s="13"/>
      <c r="M19" s="15"/>
    </row>
    <row r="20" spans="12:13" ht="15">
      <c r="L20" s="13"/>
      <c r="M20" s="15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3"/>
      <c r="M21" s="15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3"/>
      <c r="M22" s="15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3"/>
      <c r="M23" s="15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3"/>
      <c r="M24" s="15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3"/>
      <c r="M25" s="15"/>
    </row>
    <row r="26" spans="1:13" ht="15">
      <c r="A26" s="1" t="s">
        <v>20</v>
      </c>
      <c r="B26" t="s">
        <v>17</v>
      </c>
      <c r="H26" s="8">
        <v>0</v>
      </c>
      <c r="I26" s="1" t="s">
        <v>45</v>
      </c>
      <c r="L26" s="14"/>
      <c r="M26" s="14"/>
    </row>
    <row r="27" spans="1:13" ht="15">
      <c r="A27" s="1" t="s">
        <v>21</v>
      </c>
      <c r="B27" t="s">
        <v>18</v>
      </c>
      <c r="H27" s="5">
        <v>2813915.07</v>
      </c>
      <c r="I27" s="1" t="s">
        <v>45</v>
      </c>
      <c r="L27" s="14"/>
      <c r="M27" s="14"/>
    </row>
    <row r="30" spans="1:5" ht="15">
      <c r="A30" s="27" t="s">
        <v>22</v>
      </c>
      <c r="B30" s="27"/>
      <c r="C30" s="27"/>
      <c r="D30" s="27"/>
      <c r="E30" s="27"/>
    </row>
    <row r="32" spans="1:9" ht="15">
      <c r="A32" s="1" t="s">
        <v>23</v>
      </c>
      <c r="B32" t="s">
        <v>24</v>
      </c>
      <c r="H32" s="8">
        <v>0</v>
      </c>
      <c r="I32" s="1" t="s">
        <v>45</v>
      </c>
    </row>
    <row r="33" spans="1:9" ht="15">
      <c r="A33" s="1" t="s">
        <v>35</v>
      </c>
      <c r="B33" t="s">
        <v>25</v>
      </c>
      <c r="H33" s="8">
        <v>12210</v>
      </c>
      <c r="I33" s="1" t="s">
        <v>45</v>
      </c>
    </row>
    <row r="34" spans="1:9" ht="15">
      <c r="A34" s="1" t="s">
        <v>36</v>
      </c>
      <c r="B34" t="s">
        <v>26</v>
      </c>
      <c r="H34" s="8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9152195.62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8">
        <v>75120</v>
      </c>
      <c r="I39" s="1" t="s">
        <v>45</v>
      </c>
    </row>
    <row r="40" spans="1:9" ht="15">
      <c r="A40" s="1" t="s">
        <v>42</v>
      </c>
      <c r="B40" t="s">
        <v>32</v>
      </c>
      <c r="H40" s="8">
        <v>295677.2</v>
      </c>
      <c r="I40" s="1" t="s">
        <v>45</v>
      </c>
    </row>
    <row r="41" spans="1:9" ht="15">
      <c r="A41" s="1" t="s">
        <v>43</v>
      </c>
      <c r="B41" t="s">
        <v>33</v>
      </c>
      <c r="H41" s="8">
        <v>0</v>
      </c>
      <c r="I41" s="1" t="s">
        <v>45</v>
      </c>
    </row>
    <row r="42" spans="1:9" ht="15">
      <c r="A42" s="1" t="s">
        <v>44</v>
      </c>
      <c r="B42" t="s">
        <v>34</v>
      </c>
      <c r="H42" s="8">
        <v>30600</v>
      </c>
      <c r="I42" s="1" t="s">
        <v>45</v>
      </c>
    </row>
    <row r="44" spans="1:9" ht="15">
      <c r="A44" s="27" t="s">
        <v>46</v>
      </c>
      <c r="B44" s="27"/>
      <c r="C44" s="27"/>
      <c r="H44" s="5">
        <f>SUM(H21:H43)</f>
        <v>12379717.889999999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PageLayoutView="0" workbookViewId="0" topLeftCell="A1">
      <selection activeCell="C46" sqref="C46"/>
    </sheetView>
  </sheetViews>
  <sheetFormatPr defaultColWidth="9.140625" defaultRowHeight="15"/>
  <cols>
    <col min="1" max="1" width="4.00390625" style="0" customWidth="1"/>
    <col min="2" max="2" width="33.57421875" style="9" customWidth="1"/>
    <col min="3" max="3" width="22.00390625" style="10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1" spans="1:3" ht="15">
      <c r="A1" s="28" t="s">
        <v>0</v>
      </c>
      <c r="B1" s="28"/>
      <c r="C1" s="28"/>
    </row>
    <row r="2" ht="15">
      <c r="F2" s="12"/>
    </row>
    <row r="3" spans="2:6" ht="15">
      <c r="B3" s="29" t="s">
        <v>55</v>
      </c>
      <c r="C3" s="29"/>
      <c r="D3" s="29"/>
      <c r="E3" s="2"/>
      <c r="F3" s="12"/>
    </row>
    <row r="4" spans="2:6" ht="15">
      <c r="B4" s="25"/>
      <c r="C4" s="25"/>
      <c r="D4" s="25"/>
      <c r="E4" s="2"/>
      <c r="F4" s="12"/>
    </row>
    <row r="5" spans="2:6" ht="15">
      <c r="B5" s="25"/>
      <c r="C5" s="25"/>
      <c r="D5" s="25"/>
      <c r="E5" s="2"/>
      <c r="F5" s="12"/>
    </row>
    <row r="7" spans="2:4" ht="15">
      <c r="B7" s="19"/>
      <c r="C7" s="20"/>
      <c r="D7" s="18"/>
    </row>
    <row r="8" spans="2:4" ht="15" hidden="1">
      <c r="B8" s="11"/>
      <c r="C8" s="8"/>
      <c r="D8" s="18"/>
    </row>
    <row r="9" spans="2:3" ht="15">
      <c r="B9" s="19" t="s">
        <v>50</v>
      </c>
      <c r="C9" s="17" t="s">
        <v>53</v>
      </c>
    </row>
    <row r="10" spans="2:3" ht="15">
      <c r="B10" s="19"/>
      <c r="C10" s="17"/>
    </row>
    <row r="11" spans="2:3" ht="15">
      <c r="B11" s="16" t="s">
        <v>51</v>
      </c>
      <c r="C11" s="17"/>
    </row>
    <row r="12" spans="2:3" ht="15">
      <c r="B12" s="11" t="s">
        <v>60</v>
      </c>
      <c r="C12" s="8">
        <v>6000</v>
      </c>
    </row>
    <row r="13" spans="2:8" ht="15">
      <c r="B13" s="11" t="s">
        <v>64</v>
      </c>
      <c r="C13" s="8">
        <v>100000</v>
      </c>
      <c r="F13" s="30"/>
      <c r="G13" s="30"/>
      <c r="H13" s="12"/>
    </row>
    <row r="14" spans="2:8" ht="15">
      <c r="B14" s="11" t="s">
        <v>65</v>
      </c>
      <c r="C14" s="8">
        <v>134042.1</v>
      </c>
      <c r="F14" s="30"/>
      <c r="G14" s="30"/>
      <c r="H14" s="12"/>
    </row>
    <row r="15" spans="2:8" ht="15">
      <c r="B15" s="11" t="s">
        <v>67</v>
      </c>
      <c r="C15" s="8">
        <v>76800</v>
      </c>
      <c r="F15" s="30"/>
      <c r="G15" s="30"/>
      <c r="H15" s="12"/>
    </row>
    <row r="16" spans="2:8" ht="15">
      <c r="B16" s="11" t="s">
        <v>68</v>
      </c>
      <c r="C16" s="8">
        <v>8400</v>
      </c>
      <c r="F16" s="30"/>
      <c r="G16" s="30"/>
      <c r="H16" s="12"/>
    </row>
    <row r="17" spans="2:8" ht="15">
      <c r="B17" s="11" t="s">
        <v>69</v>
      </c>
      <c r="C17" s="8">
        <v>100000</v>
      </c>
      <c r="F17" s="30"/>
      <c r="G17" s="30"/>
      <c r="H17" s="12"/>
    </row>
    <row r="18" spans="2:3" ht="15">
      <c r="B18" s="11" t="s">
        <v>73</v>
      </c>
      <c r="C18" s="8">
        <v>85240</v>
      </c>
    </row>
    <row r="19" spans="2:3" ht="15">
      <c r="B19" s="11" t="s">
        <v>79</v>
      </c>
      <c r="C19" s="8">
        <v>19324</v>
      </c>
    </row>
    <row r="20" spans="2:3" ht="15">
      <c r="B20" s="11" t="s">
        <v>80</v>
      </c>
      <c r="C20" s="8">
        <v>100000</v>
      </c>
    </row>
    <row r="21" spans="2:3" ht="15">
      <c r="B21" s="11" t="s">
        <v>81</v>
      </c>
      <c r="C21" s="8">
        <v>105069.6</v>
      </c>
    </row>
    <row r="22" spans="2:3" ht="15">
      <c r="B22" s="11" t="s">
        <v>83</v>
      </c>
      <c r="C22" s="8">
        <v>12000</v>
      </c>
    </row>
    <row r="23" spans="2:3" ht="15">
      <c r="B23" s="11" t="s">
        <v>85</v>
      </c>
      <c r="C23" s="8">
        <v>11712</v>
      </c>
    </row>
    <row r="24" spans="2:3" ht="15">
      <c r="B24" s="11" t="s">
        <v>97</v>
      </c>
      <c r="C24" s="8">
        <v>100000</v>
      </c>
    </row>
    <row r="25" spans="2:3" ht="15">
      <c r="B25" s="11" t="s">
        <v>99</v>
      </c>
      <c r="C25" s="8">
        <v>216766.2</v>
      </c>
    </row>
    <row r="26" spans="2:3" ht="15">
      <c r="B26" s="11" t="s">
        <v>101</v>
      </c>
      <c r="C26" s="8">
        <v>86820</v>
      </c>
    </row>
    <row r="27" spans="2:3" ht="15">
      <c r="B27" s="11" t="s">
        <v>105</v>
      </c>
      <c r="C27" s="8">
        <v>90780</v>
      </c>
    </row>
    <row r="28" spans="2:3" ht="15">
      <c r="B28" s="11" t="s">
        <v>108</v>
      </c>
      <c r="C28" s="8">
        <v>36143</v>
      </c>
    </row>
    <row r="29" spans="2:3" ht="15">
      <c r="B29" s="11" t="s">
        <v>111</v>
      </c>
      <c r="C29" s="8">
        <v>100000</v>
      </c>
    </row>
    <row r="30" spans="2:3" ht="15">
      <c r="B30" s="11" t="s">
        <v>112</v>
      </c>
      <c r="C30" s="8">
        <v>1950</v>
      </c>
    </row>
    <row r="31" spans="2:3" ht="15">
      <c r="B31" s="11" t="s">
        <v>117</v>
      </c>
      <c r="C31" s="8">
        <v>100000</v>
      </c>
    </row>
    <row r="32" spans="2:3" ht="15">
      <c r="B32" s="11" t="s">
        <v>119</v>
      </c>
      <c r="C32" s="8">
        <v>302491.17</v>
      </c>
    </row>
    <row r="33" spans="2:3" ht="15">
      <c r="B33" s="11" t="s">
        <v>124</v>
      </c>
      <c r="C33" s="8">
        <v>50000</v>
      </c>
    </row>
    <row r="34" spans="2:3" ht="15">
      <c r="B34" s="11" t="s">
        <v>128</v>
      </c>
      <c r="C34" s="8">
        <v>259000</v>
      </c>
    </row>
    <row r="35" spans="2:3" ht="15">
      <c r="B35" s="11" t="s">
        <v>131</v>
      </c>
      <c r="C35" s="8">
        <v>126876</v>
      </c>
    </row>
    <row r="36" spans="2:3" ht="15">
      <c r="B36" s="11" t="s">
        <v>132</v>
      </c>
      <c r="C36" s="8">
        <v>11000</v>
      </c>
    </row>
    <row r="37" spans="2:3" ht="15">
      <c r="B37" s="11"/>
      <c r="C37" s="8">
        <f>SUM(C12:C36)</f>
        <v>2240414.07</v>
      </c>
    </row>
    <row r="38" spans="2:3" ht="15">
      <c r="B38" s="21"/>
      <c r="C38" s="22"/>
    </row>
    <row r="40" spans="2:3" ht="15">
      <c r="B40" s="19" t="s">
        <v>50</v>
      </c>
      <c r="C40" s="17" t="s">
        <v>133</v>
      </c>
    </row>
    <row r="41" spans="2:3" ht="15">
      <c r="B41" s="19"/>
      <c r="C41" s="17"/>
    </row>
    <row r="42" spans="2:3" ht="15">
      <c r="B42" s="16" t="s">
        <v>51</v>
      </c>
      <c r="C42" s="17"/>
    </row>
    <row r="43" spans="2:3" ht="15">
      <c r="B43" s="11" t="s">
        <v>113</v>
      </c>
      <c r="C43" s="8">
        <v>12210</v>
      </c>
    </row>
    <row r="44" spans="2:3" ht="15">
      <c r="B44" s="11"/>
      <c r="C44" s="8"/>
    </row>
    <row r="45" spans="2:3" ht="15">
      <c r="B45" s="19" t="s">
        <v>50</v>
      </c>
      <c r="C45" s="17" t="s">
        <v>137</v>
      </c>
    </row>
    <row r="46" spans="2:8" ht="15">
      <c r="B46" s="19"/>
      <c r="C46" s="17"/>
      <c r="F46" s="13"/>
      <c r="G46" s="13"/>
      <c r="H46" s="15"/>
    </row>
    <row r="47" spans="2:8" ht="15">
      <c r="B47" s="16" t="s">
        <v>51</v>
      </c>
      <c r="C47" s="17"/>
      <c r="F47" s="13"/>
      <c r="G47" s="13"/>
      <c r="H47" s="15"/>
    </row>
    <row r="48" spans="2:8" ht="15">
      <c r="B48" s="11" t="s">
        <v>57</v>
      </c>
      <c r="C48" s="8">
        <v>160380</v>
      </c>
      <c r="F48" s="13"/>
      <c r="G48" s="13"/>
      <c r="H48" s="15"/>
    </row>
    <row r="49" spans="2:8" ht="15">
      <c r="B49" s="11" t="s">
        <v>58</v>
      </c>
      <c r="C49" s="8">
        <v>136190</v>
      </c>
      <c r="F49" s="13"/>
      <c r="G49" s="13"/>
      <c r="H49" s="15"/>
    </row>
    <row r="50" spans="2:8" ht="15">
      <c r="B50" s="11" t="s">
        <v>59</v>
      </c>
      <c r="C50" s="8">
        <v>30240</v>
      </c>
      <c r="F50" s="13"/>
      <c r="G50" s="13"/>
      <c r="H50" s="15"/>
    </row>
    <row r="51" spans="2:8" ht="15">
      <c r="B51" s="11" t="s">
        <v>61</v>
      </c>
      <c r="C51" s="8">
        <v>426405</v>
      </c>
      <c r="F51" s="13"/>
      <c r="G51" s="13"/>
      <c r="H51" s="15"/>
    </row>
    <row r="52" spans="2:8" ht="15">
      <c r="B52" s="11" t="s">
        <v>62</v>
      </c>
      <c r="C52" s="8">
        <v>54000</v>
      </c>
      <c r="F52" s="13"/>
      <c r="G52" s="13"/>
      <c r="H52" s="15"/>
    </row>
    <row r="53" spans="2:8" ht="15">
      <c r="B53" s="11" t="s">
        <v>63</v>
      </c>
      <c r="C53" s="8">
        <v>14280</v>
      </c>
      <c r="F53" s="13"/>
      <c r="G53" s="13"/>
      <c r="H53" s="15"/>
    </row>
    <row r="54" spans="2:8" ht="15">
      <c r="B54" s="11" t="s">
        <v>66</v>
      </c>
      <c r="C54" s="8">
        <v>71256</v>
      </c>
      <c r="F54" s="13"/>
      <c r="G54" s="13"/>
      <c r="H54" s="15"/>
    </row>
    <row r="55" spans="2:8" ht="15">
      <c r="B55" s="11" t="s">
        <v>70</v>
      </c>
      <c r="C55" s="8">
        <v>819480</v>
      </c>
      <c r="F55" s="13"/>
      <c r="G55" s="13"/>
      <c r="H55" s="15"/>
    </row>
    <row r="56" spans="2:8" ht="15">
      <c r="B56" s="11" t="s">
        <v>71</v>
      </c>
      <c r="C56" s="8">
        <v>5940</v>
      </c>
      <c r="F56" s="13"/>
      <c r="G56" s="13"/>
      <c r="H56" s="15"/>
    </row>
    <row r="57" spans="2:8" ht="15">
      <c r="B57" s="11" t="s">
        <v>72</v>
      </c>
      <c r="C57" s="8">
        <v>4320</v>
      </c>
      <c r="F57" s="13"/>
      <c r="G57" s="13"/>
      <c r="H57" s="15"/>
    </row>
    <row r="58" spans="2:8" ht="15">
      <c r="B58" s="11" t="s">
        <v>74</v>
      </c>
      <c r="C58" s="8">
        <v>3576</v>
      </c>
      <c r="F58" s="13"/>
      <c r="G58" s="13"/>
      <c r="H58" s="15"/>
    </row>
    <row r="59" spans="2:8" ht="15">
      <c r="B59" s="11" t="s">
        <v>75</v>
      </c>
      <c r="C59" s="8">
        <v>1406158.06</v>
      </c>
      <c r="F59" s="13"/>
      <c r="G59" s="13"/>
      <c r="H59" s="15"/>
    </row>
    <row r="60" spans="2:8" ht="15">
      <c r="B60" s="11" t="s">
        <v>76</v>
      </c>
      <c r="C60" s="8">
        <v>125295.6</v>
      </c>
      <c r="F60" s="13"/>
      <c r="G60" s="13"/>
      <c r="H60" s="15"/>
    </row>
    <row r="61" spans="2:8" ht="15">
      <c r="B61" s="11" t="s">
        <v>77</v>
      </c>
      <c r="C61" s="8">
        <v>123384</v>
      </c>
      <c r="F61" s="13"/>
      <c r="G61" s="13"/>
      <c r="H61" s="15"/>
    </row>
    <row r="62" spans="2:8" ht="15">
      <c r="B62" s="11" t="s">
        <v>78</v>
      </c>
      <c r="C62" s="8">
        <v>554973</v>
      </c>
      <c r="F62" s="13"/>
      <c r="G62" s="13"/>
      <c r="H62" s="15"/>
    </row>
    <row r="63" spans="2:8" ht="15">
      <c r="B63" s="11" t="s">
        <v>82</v>
      </c>
      <c r="C63" s="8">
        <v>123624</v>
      </c>
      <c r="F63" s="13"/>
      <c r="G63" s="13"/>
      <c r="H63" s="15"/>
    </row>
    <row r="64" spans="2:8" ht="15">
      <c r="B64" s="11" t="s">
        <v>84</v>
      </c>
      <c r="C64" s="8">
        <v>23760</v>
      </c>
      <c r="F64" s="13"/>
      <c r="G64" s="13"/>
      <c r="H64" s="15"/>
    </row>
    <row r="65" spans="2:8" ht="15">
      <c r="B65" s="11" t="s">
        <v>86</v>
      </c>
      <c r="C65" s="8">
        <v>1895.4</v>
      </c>
      <c r="F65" s="13"/>
      <c r="G65" s="13"/>
      <c r="H65" s="15"/>
    </row>
    <row r="66" spans="2:8" ht="15">
      <c r="B66" s="11" t="s">
        <v>87</v>
      </c>
      <c r="C66" s="8">
        <v>8640</v>
      </c>
      <c r="F66" s="13"/>
      <c r="G66" s="13"/>
      <c r="H66" s="15"/>
    </row>
    <row r="67" spans="2:8" ht="15">
      <c r="B67" s="11" t="s">
        <v>88</v>
      </c>
      <c r="C67" s="8">
        <v>88200</v>
      </c>
      <c r="F67" s="13"/>
      <c r="G67" s="13"/>
      <c r="H67" s="15"/>
    </row>
    <row r="68" spans="2:8" ht="15">
      <c r="B68" s="11" t="s">
        <v>89</v>
      </c>
      <c r="C68" s="8">
        <v>92760</v>
      </c>
      <c r="F68" s="13"/>
      <c r="G68" s="13"/>
      <c r="H68" s="15"/>
    </row>
    <row r="69" spans="2:8" ht="15">
      <c r="B69" s="11" t="s">
        <v>90</v>
      </c>
      <c r="C69" s="8">
        <v>108108</v>
      </c>
      <c r="F69" s="13"/>
      <c r="G69" s="13"/>
      <c r="H69" s="15"/>
    </row>
    <row r="70" spans="2:8" ht="15">
      <c r="B70" s="11" t="s">
        <v>91</v>
      </c>
      <c r="C70" s="8">
        <v>124080</v>
      </c>
      <c r="F70" s="13"/>
      <c r="G70" s="13"/>
      <c r="H70" s="15"/>
    </row>
    <row r="71" spans="2:8" ht="15">
      <c r="B71" s="11" t="s">
        <v>92</v>
      </c>
      <c r="C71" s="8">
        <v>586381.42</v>
      </c>
      <c r="F71" s="13"/>
      <c r="G71" s="13"/>
      <c r="H71" s="15"/>
    </row>
    <row r="72" spans="2:8" ht="15">
      <c r="B72" s="11" t="s">
        <v>93</v>
      </c>
      <c r="C72" s="8">
        <v>351630.84</v>
      </c>
      <c r="F72" s="13"/>
      <c r="G72" s="13"/>
      <c r="H72" s="15"/>
    </row>
    <row r="73" spans="2:8" ht="15">
      <c r="B73" s="11" t="s">
        <v>94</v>
      </c>
      <c r="C73" s="8">
        <v>151380</v>
      </c>
      <c r="F73" s="13"/>
      <c r="G73" s="13"/>
      <c r="H73" s="15"/>
    </row>
    <row r="74" spans="2:8" ht="15">
      <c r="B74" s="11" t="s">
        <v>95</v>
      </c>
      <c r="C74" s="8">
        <v>74844</v>
      </c>
      <c r="F74" s="13"/>
      <c r="G74" s="13"/>
      <c r="H74" s="15"/>
    </row>
    <row r="75" spans="2:8" ht="15">
      <c r="B75" s="11" t="s">
        <v>96</v>
      </c>
      <c r="C75" s="8">
        <v>1134000</v>
      </c>
      <c r="F75" s="13"/>
      <c r="G75" s="13"/>
      <c r="H75" s="15"/>
    </row>
    <row r="76" spans="2:8" ht="15">
      <c r="B76" s="11" t="s">
        <v>98</v>
      </c>
      <c r="C76" s="8">
        <v>29810</v>
      </c>
      <c r="F76" s="13"/>
      <c r="G76" s="13"/>
      <c r="H76" s="15"/>
    </row>
    <row r="77" spans="2:8" ht="15">
      <c r="B77" s="11" t="s">
        <v>100</v>
      </c>
      <c r="C77" s="8">
        <v>5886</v>
      </c>
      <c r="F77" s="13"/>
      <c r="G77" s="13"/>
      <c r="H77" s="15"/>
    </row>
    <row r="78" spans="2:8" ht="15">
      <c r="B78" s="11" t="s">
        <v>102</v>
      </c>
      <c r="C78" s="8">
        <v>3840</v>
      </c>
      <c r="F78" s="13"/>
      <c r="G78" s="13"/>
      <c r="H78" s="15"/>
    </row>
    <row r="79" spans="2:8" ht="15">
      <c r="B79" s="11" t="s">
        <v>103</v>
      </c>
      <c r="C79" s="8">
        <v>104666.3</v>
      </c>
      <c r="F79" s="13"/>
      <c r="G79" s="13"/>
      <c r="H79" s="15"/>
    </row>
    <row r="80" spans="2:8" ht="15">
      <c r="B80" s="11" t="s">
        <v>104</v>
      </c>
      <c r="C80" s="8">
        <v>50127</v>
      </c>
      <c r="F80" s="13"/>
      <c r="G80" s="13"/>
      <c r="H80" s="15"/>
    </row>
    <row r="81" spans="2:8" ht="15">
      <c r="B81" s="11" t="s">
        <v>106</v>
      </c>
      <c r="C81" s="8">
        <v>435000</v>
      </c>
      <c r="F81" s="13"/>
      <c r="G81" s="13"/>
      <c r="H81" s="15"/>
    </row>
    <row r="82" spans="2:8" ht="15">
      <c r="B82" s="11" t="s">
        <v>107</v>
      </c>
      <c r="C82" s="8">
        <v>249478</v>
      </c>
      <c r="F82" s="13"/>
      <c r="G82" s="13"/>
      <c r="H82" s="15"/>
    </row>
    <row r="83" spans="2:8" ht="15">
      <c r="B83" s="11" t="s">
        <v>109</v>
      </c>
      <c r="C83" s="8">
        <v>18144</v>
      </c>
      <c r="F83" s="13"/>
      <c r="G83" s="13"/>
      <c r="H83" s="15"/>
    </row>
    <row r="84" spans="2:8" ht="15">
      <c r="B84" s="11" t="s">
        <v>110</v>
      </c>
      <c r="C84" s="8">
        <v>32976</v>
      </c>
      <c r="F84" s="13"/>
      <c r="G84" s="13"/>
      <c r="H84" s="15"/>
    </row>
    <row r="85" spans="2:8" ht="15">
      <c r="B85" s="11" t="s">
        <v>114</v>
      </c>
      <c r="C85" s="8">
        <v>181828.4</v>
      </c>
      <c r="F85" s="13"/>
      <c r="G85" s="13"/>
      <c r="H85" s="15"/>
    </row>
    <row r="86" spans="2:8" ht="15">
      <c r="B86" s="11" t="s">
        <v>115</v>
      </c>
      <c r="C86" s="8">
        <v>54000</v>
      </c>
      <c r="F86" s="13"/>
      <c r="G86" s="13"/>
      <c r="H86" s="15"/>
    </row>
    <row r="87" spans="2:8" ht="15">
      <c r="B87" s="11" t="s">
        <v>118</v>
      </c>
      <c r="C87" s="8">
        <v>113480.4</v>
      </c>
      <c r="F87" s="13"/>
      <c r="G87" s="13"/>
      <c r="H87" s="15"/>
    </row>
    <row r="88" spans="2:8" ht="15">
      <c r="B88" s="11" t="s">
        <v>120</v>
      </c>
      <c r="C88" s="8">
        <v>274680</v>
      </c>
      <c r="F88" s="13"/>
      <c r="G88" s="13"/>
      <c r="H88" s="15"/>
    </row>
    <row r="89" spans="2:8" ht="15">
      <c r="B89" s="11" t="s">
        <v>121</v>
      </c>
      <c r="C89" s="8">
        <v>184584</v>
      </c>
      <c r="F89" s="13"/>
      <c r="G89" s="13"/>
      <c r="H89" s="15"/>
    </row>
    <row r="90" spans="2:8" ht="15">
      <c r="B90" s="11" t="s">
        <v>122</v>
      </c>
      <c r="C90" s="8">
        <v>91233.6</v>
      </c>
      <c r="F90" s="13"/>
      <c r="G90" s="13"/>
      <c r="H90" s="15"/>
    </row>
    <row r="91" spans="2:3" ht="15">
      <c r="B91" s="11" t="s">
        <v>123</v>
      </c>
      <c r="C91" s="8">
        <v>20640</v>
      </c>
    </row>
    <row r="92" spans="2:3" ht="15">
      <c r="B92" s="11" t="s">
        <v>125</v>
      </c>
      <c r="C92" s="8">
        <v>79800</v>
      </c>
    </row>
    <row r="93" spans="2:3" ht="15">
      <c r="B93" s="11" t="s">
        <v>126</v>
      </c>
      <c r="C93" s="8">
        <v>41544</v>
      </c>
    </row>
    <row r="94" spans="2:3" ht="15">
      <c r="B94" s="11" t="s">
        <v>127</v>
      </c>
      <c r="C94" s="8">
        <v>188421.6</v>
      </c>
    </row>
    <row r="95" spans="2:3" ht="15">
      <c r="B95" s="11" t="s">
        <v>129</v>
      </c>
      <c r="C95" s="8">
        <v>102780</v>
      </c>
    </row>
    <row r="96" spans="2:3" ht="15">
      <c r="B96" s="11" t="s">
        <v>130</v>
      </c>
      <c r="C96" s="8">
        <v>84095</v>
      </c>
    </row>
    <row r="97" spans="2:3" ht="15">
      <c r="B97" s="19"/>
      <c r="C97" s="23"/>
    </row>
    <row r="99" spans="2:3" ht="15">
      <c r="B99" s="19" t="s">
        <v>50</v>
      </c>
      <c r="C99" s="17" t="s">
        <v>134</v>
      </c>
    </row>
    <row r="100" spans="2:3" ht="15">
      <c r="B100" s="19"/>
      <c r="C100" s="17"/>
    </row>
    <row r="101" spans="2:3" ht="15">
      <c r="B101" s="16" t="s">
        <v>51</v>
      </c>
      <c r="C101" s="17"/>
    </row>
    <row r="102" spans="2:3" ht="15">
      <c r="B102" s="11" t="s">
        <v>106</v>
      </c>
      <c r="C102" s="8">
        <v>75120</v>
      </c>
    </row>
    <row r="103" spans="2:3" ht="15">
      <c r="B103" s="21"/>
      <c r="C103" s="22"/>
    </row>
    <row r="105" spans="2:3" ht="15">
      <c r="B105" s="19" t="s">
        <v>50</v>
      </c>
      <c r="C105" s="17" t="s">
        <v>135</v>
      </c>
    </row>
    <row r="106" spans="2:3" ht="15">
      <c r="B106" s="19"/>
      <c r="C106" s="17"/>
    </row>
    <row r="107" spans="2:3" ht="15">
      <c r="B107" s="16" t="s">
        <v>51</v>
      </c>
      <c r="C107" s="17"/>
    </row>
    <row r="108" spans="2:3" ht="15">
      <c r="B108" s="11" t="s">
        <v>109</v>
      </c>
      <c r="C108" s="8">
        <v>295677.2</v>
      </c>
    </row>
    <row r="109" spans="2:3" ht="15">
      <c r="B109" s="21"/>
      <c r="C109" s="22"/>
    </row>
    <row r="111" spans="2:3" ht="15">
      <c r="B111" s="19" t="s">
        <v>50</v>
      </c>
      <c r="C111" s="17" t="s">
        <v>136</v>
      </c>
    </row>
    <row r="112" spans="2:3" ht="15">
      <c r="B112" s="19"/>
      <c r="C112" s="17"/>
    </row>
    <row r="113" spans="2:3" ht="15">
      <c r="B113" s="16" t="s">
        <v>51</v>
      </c>
      <c r="C113" s="17"/>
    </row>
    <row r="114" spans="2:3" ht="15">
      <c r="B114" s="11" t="s">
        <v>116</v>
      </c>
      <c r="C114" s="8">
        <v>30600</v>
      </c>
    </row>
    <row r="115" spans="2:3" ht="15">
      <c r="B115" s="19"/>
      <c r="C115" s="23"/>
    </row>
    <row r="117" spans="2:3" ht="15">
      <c r="B117" s="19" t="s">
        <v>50</v>
      </c>
      <c r="C117" s="17"/>
    </row>
    <row r="118" spans="2:3" ht="15">
      <c r="B118" s="19"/>
      <c r="C118" s="17"/>
    </row>
    <row r="119" spans="2:3" ht="15">
      <c r="B119" s="16" t="s">
        <v>51</v>
      </c>
      <c r="C119" s="17"/>
    </row>
    <row r="120" spans="2:3" ht="15">
      <c r="B120" s="11"/>
      <c r="C120" s="8"/>
    </row>
    <row r="121" spans="2:3" ht="15">
      <c r="B121" s="11"/>
      <c r="C121" s="8"/>
    </row>
    <row r="122" spans="2:3" ht="15">
      <c r="B122" s="21"/>
      <c r="C122" s="22"/>
    </row>
    <row r="123" spans="2:3" ht="15">
      <c r="B123" s="24"/>
      <c r="C123" s="23"/>
    </row>
    <row r="125" spans="2:3" ht="15">
      <c r="B125" s="19" t="s">
        <v>50</v>
      </c>
      <c r="C125" s="17"/>
    </row>
    <row r="126" spans="2:3" ht="15">
      <c r="B126" s="19"/>
      <c r="C126" s="17"/>
    </row>
    <row r="127" spans="2:3" ht="15">
      <c r="B127" s="16" t="s">
        <v>51</v>
      </c>
      <c r="C127" s="17"/>
    </row>
    <row r="128" spans="2:3" ht="15">
      <c r="B128" s="21"/>
      <c r="C128" s="22"/>
    </row>
    <row r="129" spans="2:3" ht="15">
      <c r="B129" s="21"/>
      <c r="C129" s="22"/>
    </row>
    <row r="130" spans="2:3" ht="15">
      <c r="B130" s="24"/>
      <c r="C130" s="23"/>
    </row>
    <row r="132" spans="2:3" ht="15">
      <c r="B132" s="19" t="s">
        <v>50</v>
      </c>
      <c r="C132" s="17"/>
    </row>
    <row r="133" spans="2:3" ht="15">
      <c r="B133" s="19"/>
      <c r="C133" s="17"/>
    </row>
    <row r="134" spans="2:3" ht="15">
      <c r="B134" s="16" t="s">
        <v>51</v>
      </c>
      <c r="C134" s="17"/>
    </row>
    <row r="135" spans="2:3" ht="15">
      <c r="B135" s="21"/>
      <c r="C135" s="22"/>
    </row>
    <row r="136" spans="2:3" ht="15">
      <c r="B136" s="19"/>
      <c r="C136" s="23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2020-12-30T08:39:15Z</dcterms:modified>
  <cp:category/>
  <cp:version/>
  <cp:contentType/>
  <cp:contentStatus/>
</cp:coreProperties>
</file>